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arketing\Recruitment\"/>
    </mc:Choice>
  </mc:AlternateContent>
  <xr:revisionPtr revIDLastSave="0" documentId="8_{C83198FC-BB3A-4AA1-9496-5DFCF35EC4E9}" xr6:coauthVersionLast="46" xr6:coauthVersionMax="46" xr10:uidLastSave="{00000000-0000-0000-0000-000000000000}"/>
  <bookViews>
    <workbookView xWindow="-108" yWindow="-108" windowWidth="23256" windowHeight="12576" xr2:uid="{E76207AD-33E4-4A0F-820D-08FC58DAB304}"/>
  </bookViews>
  <sheets>
    <sheet name="Worksheet" sheetId="2" r:id="rId1"/>
    <sheet name="solutio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C20" i="1"/>
  <c r="C29" i="1" s="1"/>
  <c r="B19" i="1"/>
  <c r="B16" i="1"/>
  <c r="B29" i="1" l="1"/>
  <c r="B31" i="1" s="1"/>
</calcChain>
</file>

<file path=xl/sharedStrings.xml><?xml version="1.0" encoding="utf-8"?>
<sst xmlns="http://schemas.openxmlformats.org/spreadsheetml/2006/main" count="53" uniqueCount="28">
  <si>
    <t>A Profit and Loss Account is a statement of the performance of an entity over a certain period of time.</t>
  </si>
  <si>
    <t>It recognises income and expenditure to give a net profit figure for the period.</t>
  </si>
  <si>
    <t>In accountancy we use "debits" and "credits" to record income and expenditure.</t>
  </si>
  <si>
    <t>Debits are expenditure.</t>
  </si>
  <si>
    <t>Credits are income.</t>
  </si>
  <si>
    <t>Identify the debits and credits below and calculate the entities profit.</t>
  </si>
  <si>
    <t>debit</t>
  </si>
  <si>
    <t>credit</t>
  </si>
  <si>
    <t>TOTAL</t>
  </si>
  <si>
    <t>12 monthly rent payments of £500/month</t>
  </si>
  <si>
    <t>Profit and loss account for the year ended 31 December 2020</t>
  </si>
  <si>
    <t>Light and heat for the year of £1,200</t>
  </si>
  <si>
    <t>Widgets R Us - Buy and sell Widgets online and in store</t>
  </si>
  <si>
    <t>Purchase of 5,500 widgets for £10 each</t>
  </si>
  <si>
    <t>Refund received for 500 faulty widgets (returned to supplier)</t>
  </si>
  <si>
    <t>Shop cash sales of £1,000 per month</t>
  </si>
  <si>
    <t>Credit card charges of 5% of all shop credit sales</t>
  </si>
  <si>
    <t>Shop credit sales of £20,000</t>
  </si>
  <si>
    <t>Online sales of £68,000 for the year</t>
  </si>
  <si>
    <t>Advertising and Marketing - £5,000</t>
  </si>
  <si>
    <t>Accountancy fees for the year £1,500</t>
  </si>
  <si>
    <t xml:space="preserve">Postage and Packaging on 3,400 widgets at £2/widget </t>
  </si>
  <si>
    <t>Insurance at £200 per quarter</t>
  </si>
  <si>
    <t>Employee salary £18,000</t>
  </si>
  <si>
    <t>Profit (or loss) for year?</t>
  </si>
  <si>
    <t>Debit</t>
  </si>
  <si>
    <t>Credit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</si>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</sst>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0" fillId="0" borderId="1" xfId="1" applyNumberFormat="1" applyFont="1" applyBorder="1"/>
    <xf numFmtId="0" fontId="0" fillId="0" borderId="0" xfId="0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0" fillId="0" borderId="9" xfId="1" applyNumberFormat="1" applyFont="1" applyBorder="1"/>
    <xf numFmtId="164" fontId="0" fillId="0" borderId="10" xfId="1" applyNumberFormat="1" applyFont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0" fontId="0" fillId="2" borderId="4" xfId="0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left" vertical="center"/>
    </xf>
    <xf numFmtId="164" fontId="3" fillId="0" borderId="4" xfId="1" applyNumberFormat="1" applyFont="1" applyBorder="1" applyAlignment="1">
      <alignment horizontal="left" vertical="center"/>
    </xf>
    <xf numFmtId="164" fontId="3" fillId="0" borderId="13" xfId="1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3" borderId="19" xfId="0" applyFill="1" applyBorder="1"/>
    <xf numFmtId="0" fontId="0" fillId="3" borderId="0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3" fillId="3" borderId="19" xfId="0" applyFont="1" applyFill="1" applyBorder="1"/>
    <xf numFmtId="0" fontId="0" fillId="3" borderId="5" xfId="0" applyFont="1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wrapText="1"/>
    </xf>
    <xf numFmtId="0" fontId="0" fillId="3" borderId="17" xfId="0" applyFill="1" applyBorder="1" applyAlignment="1">
      <alignment horizontal="left" wrapText="1"/>
    </xf>
    <xf numFmtId="0" fontId="0" fillId="3" borderId="18" xfId="0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164" fontId="3" fillId="0" borderId="15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3F0D-2A57-4F54-A330-55CFF68FAB41}">
  <dimension ref="A1:C33"/>
  <sheetViews>
    <sheetView tabSelected="1" view="pageLayout" zoomScaleNormal="100" workbookViewId="0">
      <selection sqref="A1:C2"/>
    </sheetView>
  </sheetViews>
  <sheetFormatPr defaultRowHeight="14.4" x14ac:dyDescent="0.3"/>
  <cols>
    <col min="1" max="1" width="35.5546875" customWidth="1"/>
    <col min="2" max="2" width="17.33203125" customWidth="1"/>
    <col min="3" max="3" width="18.6640625" customWidth="1"/>
  </cols>
  <sheetData>
    <row r="1" spans="1:3" x14ac:dyDescent="0.3">
      <c r="A1" s="33" t="s">
        <v>0</v>
      </c>
      <c r="B1" s="34"/>
      <c r="C1" s="35"/>
    </row>
    <row r="2" spans="1:3" x14ac:dyDescent="0.3">
      <c r="A2" s="36"/>
      <c r="B2" s="37"/>
      <c r="C2" s="38"/>
    </row>
    <row r="3" spans="1:3" x14ac:dyDescent="0.3">
      <c r="A3" s="25" t="s">
        <v>1</v>
      </c>
      <c r="B3" s="26"/>
      <c r="C3" s="27"/>
    </row>
    <row r="4" spans="1:3" x14ac:dyDescent="0.3">
      <c r="A4" s="25"/>
      <c r="B4" s="26"/>
      <c r="C4" s="27"/>
    </row>
    <row r="5" spans="1:3" x14ac:dyDescent="0.3">
      <c r="A5" s="25" t="s">
        <v>2</v>
      </c>
      <c r="B5" s="26"/>
      <c r="C5" s="27"/>
    </row>
    <row r="6" spans="1:3" x14ac:dyDescent="0.3">
      <c r="A6" s="25"/>
      <c r="B6" s="26"/>
      <c r="C6" s="27"/>
    </row>
    <row r="7" spans="1:3" ht="21" x14ac:dyDescent="0.4">
      <c r="A7" s="31" t="s">
        <v>3</v>
      </c>
      <c r="B7" s="26"/>
      <c r="C7" s="27"/>
    </row>
    <row r="8" spans="1:3" ht="21" x14ac:dyDescent="0.4">
      <c r="A8" s="31" t="s">
        <v>4</v>
      </c>
      <c r="B8" s="26"/>
      <c r="C8" s="27"/>
    </row>
    <row r="9" spans="1:3" x14ac:dyDescent="0.3">
      <c r="A9" s="25"/>
      <c r="B9" s="26"/>
      <c r="C9" s="27"/>
    </row>
    <row r="10" spans="1:3" ht="15" thickBot="1" x14ac:dyDescent="0.35">
      <c r="A10" s="28" t="s">
        <v>5</v>
      </c>
      <c r="B10" s="29"/>
      <c r="C10" s="30"/>
    </row>
    <row r="11" spans="1:3" ht="15" thickBot="1" x14ac:dyDescent="0.35"/>
    <row r="12" spans="1:3" ht="28.95" customHeight="1" thickBot="1" x14ac:dyDescent="0.35">
      <c r="A12" s="41" t="s">
        <v>12</v>
      </c>
      <c r="B12" s="42"/>
      <c r="C12" s="43"/>
    </row>
    <row r="13" spans="1:3" ht="28.2" customHeight="1" thickBot="1" x14ac:dyDescent="0.35">
      <c r="A13" s="41" t="s">
        <v>10</v>
      </c>
      <c r="B13" s="42"/>
      <c r="C13" s="43"/>
    </row>
    <row r="14" spans="1:3" ht="30" customHeight="1" thickBot="1" x14ac:dyDescent="0.35">
      <c r="A14" s="14"/>
      <c r="B14" s="18" t="s">
        <v>25</v>
      </c>
      <c r="C14" s="19" t="s">
        <v>26</v>
      </c>
    </row>
    <row r="15" spans="1:3" ht="30" customHeight="1" x14ac:dyDescent="0.3">
      <c r="A15" s="32" t="s">
        <v>9</v>
      </c>
      <c r="B15" s="8"/>
      <c r="C15" s="11"/>
    </row>
    <row r="16" spans="1:3" ht="30" customHeight="1" x14ac:dyDescent="0.3">
      <c r="A16" s="15" t="s">
        <v>18</v>
      </c>
      <c r="B16" s="9"/>
      <c r="C16" s="12"/>
    </row>
    <row r="17" spans="1:3" ht="30" customHeight="1" x14ac:dyDescent="0.3">
      <c r="A17" s="16" t="s">
        <v>21</v>
      </c>
      <c r="B17" s="9"/>
      <c r="C17" s="12"/>
    </row>
    <row r="18" spans="1:3" ht="30" customHeight="1" x14ac:dyDescent="0.3">
      <c r="A18" s="15" t="s">
        <v>13</v>
      </c>
      <c r="B18" s="9"/>
      <c r="C18" s="12"/>
    </row>
    <row r="19" spans="1:3" ht="30" customHeight="1" x14ac:dyDescent="0.3">
      <c r="A19" s="16" t="s">
        <v>14</v>
      </c>
      <c r="B19" s="9"/>
      <c r="C19" s="12"/>
    </row>
    <row r="20" spans="1:3" ht="30" customHeight="1" x14ac:dyDescent="0.3">
      <c r="A20" s="15" t="s">
        <v>11</v>
      </c>
      <c r="B20" s="9"/>
      <c r="C20" s="12"/>
    </row>
    <row r="21" spans="1:3" ht="30" customHeight="1" x14ac:dyDescent="0.3">
      <c r="A21" s="16" t="s">
        <v>23</v>
      </c>
      <c r="B21" s="9"/>
      <c r="C21" s="12"/>
    </row>
    <row r="22" spans="1:3" ht="30" customHeight="1" x14ac:dyDescent="0.3">
      <c r="A22" s="15" t="s">
        <v>19</v>
      </c>
      <c r="B22" s="9"/>
      <c r="C22" s="12"/>
    </row>
    <row r="23" spans="1:3" ht="30" customHeight="1" x14ac:dyDescent="0.3">
      <c r="A23" s="15" t="s">
        <v>22</v>
      </c>
      <c r="B23" s="9"/>
      <c r="C23" s="12"/>
    </row>
    <row r="24" spans="1:3" ht="30" customHeight="1" x14ac:dyDescent="0.3">
      <c r="A24" s="15" t="s">
        <v>17</v>
      </c>
      <c r="B24" s="9"/>
      <c r="C24" s="12"/>
    </row>
    <row r="25" spans="1:3" ht="30" customHeight="1" x14ac:dyDescent="0.3">
      <c r="A25" s="16" t="s">
        <v>16</v>
      </c>
      <c r="B25" s="9"/>
      <c r="C25" s="12"/>
    </row>
    <row r="26" spans="1:3" ht="30" customHeight="1" x14ac:dyDescent="0.3">
      <c r="A26" s="15" t="s">
        <v>15</v>
      </c>
      <c r="B26" s="9"/>
      <c r="C26" s="12"/>
    </row>
    <row r="27" spans="1:3" ht="30" customHeight="1" thickBot="1" x14ac:dyDescent="0.35">
      <c r="A27" s="17" t="s">
        <v>20</v>
      </c>
      <c r="B27" s="10"/>
      <c r="C27" s="13"/>
    </row>
    <row r="28" spans="1:3" ht="30" customHeight="1" thickBot="1" x14ac:dyDescent="0.35">
      <c r="A28" s="20" t="s">
        <v>8</v>
      </c>
      <c r="B28" s="22" t="s">
        <v>27</v>
      </c>
      <c r="C28" s="23" t="s">
        <v>27</v>
      </c>
    </row>
    <row r="29" spans="1:3" ht="21.6" thickBot="1" x14ac:dyDescent="0.35">
      <c r="A29" s="2"/>
      <c r="B29" s="24"/>
      <c r="C29" s="24"/>
    </row>
    <row r="30" spans="1:3" ht="30.6" customHeight="1" thickBot="1" x14ac:dyDescent="0.35">
      <c r="A30" s="21" t="s">
        <v>24</v>
      </c>
      <c r="B30" s="39" t="s">
        <v>27</v>
      </c>
      <c r="C30" s="40"/>
    </row>
    <row r="32" spans="1:3" x14ac:dyDescent="0.3">
      <c r="A32" s="6"/>
    </row>
    <row r="33" spans="1:1" x14ac:dyDescent="0.3">
      <c r="A33" s="6"/>
    </row>
  </sheetData>
  <mergeCells count="4">
    <mergeCell ref="A1:C2"/>
    <mergeCell ref="B30:C30"/>
    <mergeCell ref="A12:C12"/>
    <mergeCell ref="A13:C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B1383-6A94-4C46-91C9-6FB085B08F1A}">
  <dimension ref="A1:C34"/>
  <sheetViews>
    <sheetView topLeftCell="A8" workbookViewId="0">
      <selection activeCell="A16" sqref="A16"/>
    </sheetView>
  </sheetViews>
  <sheetFormatPr defaultRowHeight="14.4" x14ac:dyDescent="0.3"/>
  <cols>
    <col min="1" max="1" width="35.5546875" customWidth="1"/>
    <col min="2" max="2" width="17.33203125" customWidth="1"/>
    <col min="3" max="3" width="17.109375" customWidth="1"/>
  </cols>
  <sheetData>
    <row r="1" spans="1:3" x14ac:dyDescent="0.3">
      <c r="A1" s="44" t="s">
        <v>0</v>
      </c>
      <c r="B1" s="44"/>
      <c r="C1" s="44"/>
    </row>
    <row r="2" spans="1:3" x14ac:dyDescent="0.3">
      <c r="A2" s="44"/>
      <c r="B2" s="44"/>
      <c r="C2" s="44"/>
    </row>
    <row r="3" spans="1:3" x14ac:dyDescent="0.3">
      <c r="A3" t="s">
        <v>1</v>
      </c>
    </row>
    <row r="5" spans="1:3" x14ac:dyDescent="0.3">
      <c r="A5" t="s">
        <v>2</v>
      </c>
    </row>
    <row r="7" spans="1:3" x14ac:dyDescent="0.3">
      <c r="A7" t="s">
        <v>3</v>
      </c>
    </row>
    <row r="8" spans="1:3" x14ac:dyDescent="0.3">
      <c r="A8" t="s">
        <v>4</v>
      </c>
    </row>
    <row r="10" spans="1:3" x14ac:dyDescent="0.3">
      <c r="A10" t="s">
        <v>5</v>
      </c>
    </row>
    <row r="12" spans="1:3" ht="28.95" customHeight="1" x14ac:dyDescent="0.3">
      <c r="A12" s="3" t="s">
        <v>12</v>
      </c>
    </row>
    <row r="13" spans="1:3" ht="28.2" customHeight="1" x14ac:dyDescent="0.3">
      <c r="A13" s="3" t="s">
        <v>10</v>
      </c>
    </row>
    <row r="15" spans="1:3" ht="30" customHeight="1" x14ac:dyDescent="0.3">
      <c r="A15" s="1"/>
      <c r="B15" s="7" t="s">
        <v>6</v>
      </c>
      <c r="C15" s="7" t="s">
        <v>7</v>
      </c>
    </row>
    <row r="16" spans="1:3" ht="30" customHeight="1" x14ac:dyDescent="0.3">
      <c r="A16" s="1" t="s">
        <v>9</v>
      </c>
      <c r="B16" s="5">
        <f>500*12</f>
        <v>6000</v>
      </c>
      <c r="C16" s="5"/>
    </row>
    <row r="17" spans="1:3" ht="30" customHeight="1" x14ac:dyDescent="0.3">
      <c r="A17" s="1" t="s">
        <v>18</v>
      </c>
      <c r="B17" s="5"/>
      <c r="C17" s="5">
        <v>68000</v>
      </c>
    </row>
    <row r="18" spans="1:3" ht="30" customHeight="1" x14ac:dyDescent="0.3">
      <c r="A18" s="4" t="s">
        <v>21</v>
      </c>
      <c r="B18" s="5">
        <v>6800</v>
      </c>
      <c r="C18" s="5"/>
    </row>
    <row r="19" spans="1:3" ht="30" customHeight="1" x14ac:dyDescent="0.3">
      <c r="A19" s="1" t="s">
        <v>13</v>
      </c>
      <c r="B19" s="5">
        <f>5500*10</f>
        <v>55000</v>
      </c>
      <c r="C19" s="5"/>
    </row>
    <row r="20" spans="1:3" ht="30" customHeight="1" x14ac:dyDescent="0.3">
      <c r="A20" s="4" t="s">
        <v>14</v>
      </c>
      <c r="B20" s="5"/>
      <c r="C20" s="5">
        <f>500*10</f>
        <v>5000</v>
      </c>
    </row>
    <row r="21" spans="1:3" ht="30" customHeight="1" x14ac:dyDescent="0.3">
      <c r="A21" s="1" t="s">
        <v>11</v>
      </c>
      <c r="B21" s="5">
        <v>1200</v>
      </c>
      <c r="C21" s="5"/>
    </row>
    <row r="22" spans="1:3" ht="30" customHeight="1" x14ac:dyDescent="0.3">
      <c r="A22" s="4" t="s">
        <v>23</v>
      </c>
      <c r="B22" s="5">
        <v>18000</v>
      </c>
      <c r="C22" s="5"/>
    </row>
    <row r="23" spans="1:3" ht="30" customHeight="1" x14ac:dyDescent="0.3">
      <c r="A23" s="1" t="s">
        <v>19</v>
      </c>
      <c r="B23" s="5">
        <v>5000</v>
      </c>
      <c r="C23" s="5"/>
    </row>
    <row r="24" spans="1:3" ht="30" customHeight="1" x14ac:dyDescent="0.3">
      <c r="A24" s="1" t="s">
        <v>22</v>
      </c>
      <c r="B24" s="5">
        <v>800</v>
      </c>
      <c r="C24" s="5"/>
    </row>
    <row r="25" spans="1:3" ht="30" customHeight="1" x14ac:dyDescent="0.3">
      <c r="A25" s="1" t="s">
        <v>17</v>
      </c>
      <c r="B25" s="5"/>
      <c r="C25" s="5">
        <v>20000</v>
      </c>
    </row>
    <row r="26" spans="1:3" ht="30" customHeight="1" x14ac:dyDescent="0.3">
      <c r="A26" s="4" t="s">
        <v>16</v>
      </c>
      <c r="B26" s="5">
        <f>+C25*0.05</f>
        <v>1000</v>
      </c>
      <c r="C26" s="5"/>
    </row>
    <row r="27" spans="1:3" ht="30" customHeight="1" x14ac:dyDescent="0.3">
      <c r="A27" s="1" t="s">
        <v>15</v>
      </c>
      <c r="B27" s="5"/>
      <c r="C27" s="5">
        <v>12000</v>
      </c>
    </row>
    <row r="28" spans="1:3" ht="30" customHeight="1" x14ac:dyDescent="0.3">
      <c r="A28" s="1" t="s">
        <v>20</v>
      </c>
      <c r="B28" s="5">
        <v>1500</v>
      </c>
      <c r="C28" s="5"/>
    </row>
    <row r="29" spans="1:3" ht="30" customHeight="1" x14ac:dyDescent="0.3">
      <c r="A29" s="1" t="s">
        <v>8</v>
      </c>
      <c r="B29" s="5">
        <f>SUM(B16:B28)</f>
        <v>95300</v>
      </c>
      <c r="C29" s="5">
        <f>SUM(C16:C28)</f>
        <v>105000</v>
      </c>
    </row>
    <row r="30" spans="1:3" x14ac:dyDescent="0.3">
      <c r="A30" s="2"/>
    </row>
    <row r="31" spans="1:3" ht="30.6" customHeight="1" x14ac:dyDescent="0.3">
      <c r="A31" s="1" t="s">
        <v>24</v>
      </c>
      <c r="B31" s="45">
        <f>+C29-B29</f>
        <v>9700</v>
      </c>
      <c r="C31" s="46"/>
    </row>
    <row r="33" spans="1:1" x14ac:dyDescent="0.3">
      <c r="A33" s="6"/>
    </row>
    <row r="34" spans="1:1" x14ac:dyDescent="0.3">
      <c r="A34" s="6"/>
    </row>
  </sheetData>
  <mergeCells count="2">
    <mergeCell ref="A1:C2"/>
    <mergeCell ref="B31:C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Roger</dc:creator>
  <cp:lastModifiedBy>Emily Eddings</cp:lastModifiedBy>
  <cp:lastPrinted>2021-10-19T15:32:14Z</cp:lastPrinted>
  <dcterms:created xsi:type="dcterms:W3CDTF">2021-10-14T18:41:32Z</dcterms:created>
  <dcterms:modified xsi:type="dcterms:W3CDTF">2022-02-07T11:18:02Z</dcterms:modified>
</cp:coreProperties>
</file>